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 A I\SPESIFIKASI UPS  EKATALOG\UNTUK DI HITUNG\"/>
    </mc:Choice>
  </mc:AlternateContent>
  <xr:revisionPtr revIDLastSave="0" documentId="8_{AC9377C2-63ED-4EB4-A21E-7ADB4B768B2F}" xr6:coauthVersionLast="47" xr6:coauthVersionMax="47" xr10:uidLastSave="{00000000-0000-0000-0000-000000000000}"/>
  <bookViews>
    <workbookView xWindow="-120" yWindow="-120" windowWidth="29040" windowHeight="15720" xr2:uid="{73B50898-C5AC-497B-AC51-02E6E64BF65F}"/>
  </bookViews>
  <sheets>
    <sheet name="HPTL" sheetId="3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T5" i="3" l="1"/>
  <c r="Y5" i="3" s="1"/>
</calcChain>
</file>

<file path=xl/sharedStrings.xml><?xml version="1.0" encoding="utf-8"?>
<sst xmlns="http://schemas.openxmlformats.org/spreadsheetml/2006/main" count="67" uniqueCount="65">
  <si>
    <t>3 PCS</t>
  </si>
  <si>
    <t>TIPE UPS</t>
  </si>
  <si>
    <t>Phase</t>
  </si>
  <si>
    <t>KAPASITAS</t>
  </si>
  <si>
    <t>PF</t>
  </si>
  <si>
    <t>Back Up Time</t>
  </si>
  <si>
    <t>BATTERY</t>
  </si>
  <si>
    <t>KETENTUAN</t>
  </si>
  <si>
    <t>KETENTUAN KABEL IN - OUT</t>
  </si>
  <si>
    <t>JUMPER</t>
  </si>
  <si>
    <t>SPESIFIKASI PANEL</t>
  </si>
  <si>
    <t>GROUND</t>
  </si>
  <si>
    <t>SIZE UPS</t>
  </si>
  <si>
    <t>SIZE BOX</t>
  </si>
  <si>
    <t>BERAT (KG)</t>
  </si>
  <si>
    <t>KVA</t>
  </si>
  <si>
    <t>KW</t>
  </si>
  <si>
    <t>SPESIFIKASI</t>
  </si>
  <si>
    <t>PCS</t>
  </si>
  <si>
    <t>BOX BATTERY</t>
  </si>
  <si>
    <t>SPESIFIAKSI</t>
  </si>
  <si>
    <t>PANJANG</t>
  </si>
  <si>
    <t>BATRE</t>
  </si>
  <si>
    <t>Panel</t>
  </si>
  <si>
    <t>Box</t>
  </si>
  <si>
    <t>MCCB</t>
  </si>
  <si>
    <t>BC 10m</t>
  </si>
  <si>
    <t>PxLxT</t>
  </si>
  <si>
    <t xml:space="preserve">UPS </t>
  </si>
  <si>
    <t>BAT</t>
  </si>
  <si>
    <t xml:space="preserve">BOX </t>
  </si>
  <si>
    <t>PANEL</t>
  </si>
  <si>
    <t>KABEL</t>
  </si>
  <si>
    <t>GW</t>
  </si>
  <si>
    <t>BERAT BATERY</t>
  </si>
  <si>
    <t>CAP</t>
  </si>
  <si>
    <t>BERAT</t>
  </si>
  <si>
    <t>7AH</t>
  </si>
  <si>
    <t>9AH</t>
  </si>
  <si>
    <t>18AH</t>
  </si>
  <si>
    <t>26AH</t>
  </si>
  <si>
    <t>33AH</t>
  </si>
  <si>
    <t>45AH</t>
  </si>
  <si>
    <t>65AH</t>
  </si>
  <si>
    <t>80AH</t>
  </si>
  <si>
    <t>100AH</t>
  </si>
  <si>
    <t>120AH</t>
  </si>
  <si>
    <t>150AH</t>
  </si>
  <si>
    <t>200AH</t>
  </si>
  <si>
    <t>1/1</t>
  </si>
  <si>
    <t xml:space="preserve">10 KVA </t>
  </si>
  <si>
    <t>NYM 3x6mm</t>
  </si>
  <si>
    <t>30*40*20</t>
  </si>
  <si>
    <t>10mm</t>
  </si>
  <si>
    <t>350x660x750</t>
  </si>
  <si>
    <t>270x550x230</t>
  </si>
  <si>
    <t>MCB Domae 1 Phase 50A</t>
  </si>
  <si>
    <t>15 Menit</t>
  </si>
  <si>
    <t>8 KW</t>
  </si>
  <si>
    <t>9AH X 16 x 3</t>
  </si>
  <si>
    <t>7Ah 1 Bank</t>
  </si>
  <si>
    <t>4mm, 30 mtr</t>
  </si>
  <si>
    <t>Platform EVADA  GPM 10</t>
  </si>
  <si>
    <t>Sinar Karya Pradana  THOR 11-10KVA BT 15 menit NIKO</t>
  </si>
  <si>
    <t>THOR11-10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</si>
</sst>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p-421]* #,##0.00_);_([$Rp-421]* \(#,##0.00\);_([$Rp-421]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2" applyFont="1" applyBorder="1"/>
    <xf numFmtId="164" fontId="4" fillId="0" borderId="1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164" fontId="4" fillId="0" borderId="1" xfId="1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Comma" xfId="1" builtinId="3"/>
    <cellStyle name="Excel Built-in Normal" xfId="2" xr:uid="{B22FE2A6-BE58-4928-951D-9A97A064D5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C77D-03AF-4F94-8666-DF30FF62D57C}">
  <dimension ref="A1:Y7"/>
  <sheetViews>
    <sheetView tabSelected="1" workbookViewId="0">
      <selection sqref="A1:G1"/>
    </sheetView>
  </sheetViews>
  <sheetFormatPr defaultRowHeight="15" x14ac:dyDescent="0.25"/>
  <cols>
    <col min="1" max="1" width="10.85546875" bestFit="1" customWidth="1"/>
    <col min="2" max="2" width="7.28515625" bestFit="1" customWidth="1"/>
    <col min="3" max="3" width="6.7109375" bestFit="1" customWidth="1"/>
    <col min="4" max="4" width="7.7109375" bestFit="1" customWidth="1"/>
    <col min="5" max="5" width="4" bestFit="1" customWidth="1"/>
    <col min="6" max="7" width="12.140625" bestFit="1" customWidth="1"/>
    <col min="8" max="8" width="5.5703125" bestFit="1" customWidth="1"/>
    <col min="9" max="9" width="13.7109375" bestFit="1" customWidth="1"/>
    <col min="10" max="10" width="12.140625" bestFit="1" customWidth="1"/>
    <col min="11" max="11" width="10" bestFit="1" customWidth="1"/>
    <col min="12" max="12" width="11" bestFit="1" customWidth="1"/>
    <col min="13" max="13" width="21.85546875" bestFit="1" customWidth="1"/>
    <col min="14" max="14" width="8.42578125" bestFit="1" customWidth="1"/>
    <col min="15" max="15" width="7" bestFit="1" customWidth="1"/>
    <col min="17" max="18" width="14.28515625" bestFit="1" customWidth="1"/>
    <col min="19" max="19" width="4.85546875" bestFit="1" customWidth="1"/>
    <col min="20" max="20" width="4.28515625" bestFit="1" customWidth="1"/>
    <col min="21" max="21" width="5" bestFit="1" customWidth="1"/>
    <col min="22" max="22" width="6.42578125" bestFit="1" customWidth="1"/>
    <col min="23" max="23" width="7.85546875" bestFit="1" customWidth="1"/>
    <col min="24" max="24" width="6.42578125" bestFit="1" customWidth="1"/>
    <col min="25" max="25" width="4" bestFit="1" customWidth="1"/>
  </cols>
  <sheetData>
    <row r="1" spans="1:25" s="3" customFormat="1" ht="12" x14ac:dyDescent="0.2">
      <c r="A1" s="19" t="s">
        <v>63</v>
      </c>
      <c r="B1" s="19"/>
      <c r="C1" s="19"/>
      <c r="D1" s="19"/>
      <c r="E1" s="19"/>
      <c r="F1" s="19"/>
      <c r="G1" s="19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s="3" customFormat="1" ht="12" x14ac:dyDescent="0.2">
      <c r="A2" s="20" t="s">
        <v>1</v>
      </c>
      <c r="B2" s="18" t="s">
        <v>2</v>
      </c>
      <c r="C2" s="21" t="s">
        <v>3</v>
      </c>
      <c r="D2" s="21"/>
      <c r="E2" s="20" t="s">
        <v>4</v>
      </c>
      <c r="F2" s="20" t="s">
        <v>5</v>
      </c>
      <c r="G2" s="17" t="s">
        <v>6</v>
      </c>
      <c r="H2" s="17"/>
      <c r="I2" s="2" t="s">
        <v>7</v>
      </c>
      <c r="J2" s="17" t="s">
        <v>8</v>
      </c>
      <c r="K2" s="17"/>
      <c r="L2" s="2" t="s">
        <v>9</v>
      </c>
      <c r="M2" s="17" t="s">
        <v>10</v>
      </c>
      <c r="N2" s="17"/>
      <c r="O2" s="17"/>
      <c r="P2" s="1" t="s">
        <v>11</v>
      </c>
      <c r="Q2" s="1" t="s">
        <v>12</v>
      </c>
      <c r="R2" s="1" t="s">
        <v>13</v>
      </c>
      <c r="S2" s="18" t="s">
        <v>14</v>
      </c>
      <c r="T2" s="18"/>
      <c r="U2" s="18"/>
      <c r="V2" s="18"/>
      <c r="W2" s="18"/>
      <c r="X2" s="18"/>
      <c r="Y2" s="18"/>
    </row>
    <row r="3" spans="1:25" s="3" customFormat="1" ht="12" x14ac:dyDescent="0.2">
      <c r="A3" s="20"/>
      <c r="B3" s="18"/>
      <c r="C3" s="1" t="s">
        <v>15</v>
      </c>
      <c r="D3" s="1" t="s">
        <v>16</v>
      </c>
      <c r="E3" s="20"/>
      <c r="F3" s="20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27</v>
      </c>
      <c r="S3" s="4" t="s">
        <v>28</v>
      </c>
      <c r="T3" s="4" t="s">
        <v>29</v>
      </c>
      <c r="U3" s="4" t="s">
        <v>30</v>
      </c>
      <c r="V3" s="4" t="s">
        <v>31</v>
      </c>
      <c r="W3" s="4" t="s">
        <v>9</v>
      </c>
      <c r="X3" s="4" t="s">
        <v>32</v>
      </c>
      <c r="Y3" s="4" t="s">
        <v>33</v>
      </c>
    </row>
    <row r="5" spans="1:25" s="3" customFormat="1" ht="12" x14ac:dyDescent="0.2">
      <c r="A5" s="6" t="s">
        <v>64</v>
      </c>
      <c r="B5" s="13" t="s">
        <v>49</v>
      </c>
      <c r="C5" s="7" t="s">
        <v>50</v>
      </c>
      <c r="D5" s="9" t="s">
        <v>58</v>
      </c>
      <c r="E5" s="16">
        <v>0.8</v>
      </c>
      <c r="F5" s="8" t="s">
        <v>57</v>
      </c>
      <c r="G5" s="12" t="s">
        <v>59</v>
      </c>
      <c r="H5" s="9">
        <f>16*3</f>
        <v>48</v>
      </c>
      <c r="I5" s="9" t="s">
        <v>60</v>
      </c>
      <c r="J5" s="10" t="s">
        <v>51</v>
      </c>
      <c r="K5" s="10">
        <v>10</v>
      </c>
      <c r="L5" s="10" t="s">
        <v>61</v>
      </c>
      <c r="M5" s="9" t="s">
        <v>56</v>
      </c>
      <c r="N5" s="11" t="s">
        <v>52</v>
      </c>
      <c r="O5" s="11" t="s">
        <v>0</v>
      </c>
      <c r="P5" s="9" t="s">
        <v>53</v>
      </c>
      <c r="Q5" s="5" t="s">
        <v>54</v>
      </c>
      <c r="R5" s="5" t="s">
        <v>55</v>
      </c>
      <c r="S5" s="9">
        <v>101</v>
      </c>
      <c r="T5" s="5">
        <f>2*H5</f>
        <v>96</v>
      </c>
      <c r="U5" s="9">
        <v>20</v>
      </c>
      <c r="V5" s="11">
        <v>15</v>
      </c>
      <c r="W5" s="9">
        <v>3</v>
      </c>
      <c r="X5" s="9">
        <v>3</v>
      </c>
      <c r="Y5" s="9">
        <f t="shared" ref="Y5" si="0">X5+W5+V5+U5+T5+S5</f>
        <v>238</v>
      </c>
    </row>
    <row r="7" spans="1:25" x14ac:dyDescent="0.25">
      <c r="A7" t="s">
        <v>62</v>
      </c>
    </row>
  </sheetData>
  <mergeCells count="10">
    <mergeCell ref="A1:G1"/>
    <mergeCell ref="A2:A3"/>
    <mergeCell ref="B2:B3"/>
    <mergeCell ref="C2:D2"/>
    <mergeCell ref="E2:E3"/>
    <mergeCell ref="F2:F3"/>
    <mergeCell ref="G2:H2"/>
    <mergeCell ref="J2:K2"/>
    <mergeCell ref="M2:O2"/>
    <mergeCell ref="S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CC15-DD78-4AD2-83F3-CCDDF934ACAD}">
  <dimension ref="A1:B14"/>
  <sheetViews>
    <sheetView workbookViewId="0">
      <selection activeCell="E8" sqref="E8"/>
    </sheetView>
  </sheetViews>
  <sheetFormatPr defaultRowHeight="15" x14ac:dyDescent="0.25"/>
  <sheetData>
    <row r="1" spans="1:2" x14ac:dyDescent="0.25">
      <c r="A1" s="22" t="s">
        <v>34</v>
      </c>
      <c r="B1" s="22"/>
    </row>
    <row r="2" spans="1:2" x14ac:dyDescent="0.25">
      <c r="A2" s="14" t="s">
        <v>35</v>
      </c>
      <c r="B2" s="14" t="s">
        <v>36</v>
      </c>
    </row>
    <row r="3" spans="1:2" x14ac:dyDescent="0.25">
      <c r="A3" s="15" t="s">
        <v>37</v>
      </c>
      <c r="B3" s="15">
        <v>2</v>
      </c>
    </row>
    <row r="4" spans="1:2" x14ac:dyDescent="0.25">
      <c r="A4" s="15" t="s">
        <v>38</v>
      </c>
      <c r="B4" s="15">
        <v>2.66</v>
      </c>
    </row>
    <row r="5" spans="1:2" x14ac:dyDescent="0.25">
      <c r="A5" s="15" t="s">
        <v>39</v>
      </c>
      <c r="B5" s="15">
        <v>5.7</v>
      </c>
    </row>
    <row r="6" spans="1:2" x14ac:dyDescent="0.25">
      <c r="A6" s="15" t="s">
        <v>40</v>
      </c>
      <c r="B6" s="15">
        <v>8.6</v>
      </c>
    </row>
    <row r="7" spans="1:2" x14ac:dyDescent="0.25">
      <c r="A7" s="15" t="s">
        <v>41</v>
      </c>
      <c r="B7" s="15">
        <v>10.5</v>
      </c>
    </row>
    <row r="8" spans="1:2" x14ac:dyDescent="0.25">
      <c r="A8" s="15" t="s">
        <v>42</v>
      </c>
      <c r="B8" s="15">
        <v>12.9</v>
      </c>
    </row>
    <row r="9" spans="1:2" x14ac:dyDescent="0.25">
      <c r="A9" s="15" t="s">
        <v>43</v>
      </c>
      <c r="B9" s="15">
        <v>22.4</v>
      </c>
    </row>
    <row r="10" spans="1:2" x14ac:dyDescent="0.25">
      <c r="A10" s="15" t="s">
        <v>44</v>
      </c>
      <c r="B10" s="15">
        <v>23.8</v>
      </c>
    </row>
    <row r="11" spans="1:2" x14ac:dyDescent="0.25">
      <c r="A11" s="15" t="s">
        <v>45</v>
      </c>
      <c r="B11" s="15">
        <v>30.6</v>
      </c>
    </row>
    <row r="12" spans="1:2" x14ac:dyDescent="0.25">
      <c r="A12" s="15" t="s">
        <v>46</v>
      </c>
      <c r="B12" s="15">
        <v>34</v>
      </c>
    </row>
    <row r="13" spans="1:2" x14ac:dyDescent="0.25">
      <c r="A13" s="15" t="s">
        <v>47</v>
      </c>
      <c r="B13" s="15">
        <v>43.2</v>
      </c>
    </row>
    <row r="14" spans="1:2" x14ac:dyDescent="0.25">
      <c r="A14" s="15" t="s">
        <v>48</v>
      </c>
      <c r="B14" s="15">
        <v>59.8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HPTL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SISWANTO</dc:creator>
  <cp:lastModifiedBy>Ali SISWANTO</cp:lastModifiedBy>
  <dcterms:created xsi:type="dcterms:W3CDTF">2025-06-05T01:48:02Z</dcterms:created>
  <dcterms:modified xsi:type="dcterms:W3CDTF">2026-06-09T08:38:46Z</dcterms:modified>
</cp:coreProperties>
</file>